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VYR\Výroba\_VZ\_Kaplice-GIS\02 - Zadávací dokumentace\"/>
    </mc:Choice>
  </mc:AlternateContent>
  <xr:revisionPtr revIDLastSave="0" documentId="13_ncr:1_{03D5FD0B-8C54-475C-BCBA-AAAF3304AA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plice-GIS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12" i="1"/>
  <c r="G12" i="1"/>
  <c r="F12" i="1"/>
  <c r="F10" i="1"/>
  <c r="G9" i="1"/>
  <c r="F9" i="1"/>
  <c r="H9" i="1" s="1"/>
  <c r="G8" i="1"/>
  <c r="H8" i="1" s="1"/>
  <c r="F8" i="1"/>
  <c r="F6" i="1"/>
  <c r="F11" i="1"/>
  <c r="G11" i="1" s="1"/>
  <c r="F4" i="1"/>
  <c r="G4" i="1" s="1"/>
  <c r="G10" i="1" l="1"/>
  <c r="H10" i="1" s="1"/>
  <c r="H11" i="1"/>
  <c r="G6" i="1"/>
  <c r="H6" i="1" s="1"/>
</calcChain>
</file>

<file path=xl/sharedStrings.xml><?xml version="1.0" encoding="utf-8"?>
<sst xmlns="http://schemas.openxmlformats.org/spreadsheetml/2006/main" count="36" uniqueCount="33">
  <si>
    <t>Název položky</t>
  </si>
  <si>
    <t>Celková cena v Kč bez DPH</t>
  </si>
  <si>
    <t>CENA CELKEM</t>
  </si>
  <si>
    <t>Část</t>
  </si>
  <si>
    <t>A</t>
  </si>
  <si>
    <t>A1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</si>
  <si>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</si>
  <si>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POŘÍZENÍ HW A SW</t>
  </si>
  <si>
    <t>Počet</t>
  </si>
  <si>
    <t>Jednotka</t>
  </si>
  <si>
    <t>Jednotková cena v Kč bez DPH</t>
  </si>
  <si>
    <t>soubor</t>
  </si>
  <si>
    <t>Příloha č. 4b ZD PODROBNÝ POLOŽKOVÝ ROZPOČET: veřejná zakázka "Geoportál města Kaplice"</t>
  </si>
  <si>
    <t>Řešení mapového portálu (Geoportál)</t>
  </si>
  <si>
    <t>B</t>
  </si>
  <si>
    <t>Technická podpora (1 měsíc)</t>
  </si>
  <si>
    <t>měsíc</t>
  </si>
  <si>
    <t>DPH (21 %)</t>
  </si>
  <si>
    <t>Celková cena v Kč vč. DPH</t>
  </si>
  <si>
    <t>TECHNICKÁ PODPORA</t>
  </si>
  <si>
    <t>B1</t>
  </si>
  <si>
    <t>C</t>
  </si>
  <si>
    <t>SLUŽBY NA VYŽÁDÁNÍ</t>
  </si>
  <si>
    <t>Editace a aktualizace dat</t>
  </si>
  <si>
    <t>C1</t>
  </si>
  <si>
    <t>C2</t>
  </si>
  <si>
    <t>C3</t>
  </si>
  <si>
    <t>C4</t>
  </si>
  <si>
    <t xml:space="preserve">Rozvoj a úpravy programového vybavení </t>
  </si>
  <si>
    <t>Úpravy (např. integrace) dodaného řešení</t>
  </si>
  <si>
    <t>Další služby (např. školení, konzultace apod.)</t>
  </si>
  <si>
    <t>člověkoden</t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</si>
  <si>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Nabídková cena zahrnuje všechny náklady dle technické specifikace a Smlouvy o dílo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</si>
</sst>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3" fontId="2" fillId="0" borderId="0" xfId="1" applyFont="1"/>
    <xf numFmtId="0" fontId="2" fillId="0" borderId="1" xfId="0" applyFont="1" applyBorder="1" applyAlignment="1">
      <alignment horizontal="center"/>
    </xf>
    <xf numFmtId="0" fontId="2" fillId="8" borderId="1" xfId="0" applyFont="1" applyFill="1" applyBorder="1"/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164" fontId="3" fillId="3" borderId="4" xfId="0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righ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6"/>
  <sheetViews>
    <sheetView tabSelected="1" zoomScaleNormal="100" zoomScalePageLayoutView="130" workbookViewId="0">
      <selection activeCell="B16" sqref="B16"/>
    </sheetView>
  </sheetViews>
  <sheetFormatPr defaultColWidth="9.109375" defaultRowHeight="13.2" x14ac:dyDescent="0.25"/>
  <cols>
    <col min="1" max="1" width="6.109375" style="2" customWidth="1"/>
    <col min="2" max="2" width="46.21875" style="2" bestFit="1" customWidth="1"/>
    <col min="3" max="3" width="10" style="2" bestFit="1" customWidth="1"/>
    <col min="4" max="4" width="11.109375" style="2" customWidth="1"/>
    <col min="5" max="5" width="16.44140625" style="2" customWidth="1"/>
    <col min="6" max="8" width="14.5546875" style="2" customWidth="1"/>
    <col min="9" max="11" width="9.109375" style="2"/>
    <col min="12" max="12" width="12.88671875" style="2" bestFit="1" customWidth="1"/>
    <col min="13" max="16384" width="9.109375" style="2"/>
  </cols>
  <sheetData>
    <row r="1" spans="1:8" ht="30" customHeight="1" x14ac:dyDescent="0.25">
      <c r="A1" s="22" t="s">
        <v>12</v>
      </c>
      <c r="B1" s="22"/>
      <c r="C1" s="22"/>
      <c r="D1" s="22"/>
      <c r="E1" s="22"/>
      <c r="F1" s="22"/>
      <c r="G1" s="22"/>
      <c r="H1" s="22"/>
    </row>
    <row r="2" spans="1:8" ht="26.25" customHeight="1" x14ac:dyDescent="0.25">
      <c r="A2" s="3" t="s">
        <v>3</v>
      </c>
      <c r="B2" s="3" t="s">
        <v>0</v>
      </c>
      <c r="C2" s="4" t="s">
        <v>9</v>
      </c>
      <c r="D2" s="4" t="s">
        <v>8</v>
      </c>
      <c r="E2" s="4" t="s">
        <v>10</v>
      </c>
      <c r="F2" s="4" t="s">
        <v>1</v>
      </c>
      <c r="G2" s="4" t="s">
        <v>17</v>
      </c>
      <c r="H2" s="4" t="s">
        <v>18</v>
      </c>
    </row>
    <row r="3" spans="1:8" x14ac:dyDescent="0.25">
      <c r="A3" s="8" t="s">
        <v>4</v>
      </c>
      <c r="B3" s="7" t="s">
        <v>7</v>
      </c>
      <c r="C3" s="12"/>
      <c r="D3" s="12"/>
      <c r="E3" s="6"/>
      <c r="F3" s="6"/>
      <c r="G3" s="6"/>
      <c r="H3" s="6"/>
    </row>
    <row r="4" spans="1:8" customFormat="1" ht="14.4" x14ac:dyDescent="0.3">
      <c r="A4" s="9" t="s">
        <v>5</v>
      </c>
      <c r="B4" s="1" t="s">
        <v>13</v>
      </c>
      <c r="C4" s="11" t="s">
        <v>11</v>
      </c>
      <c r="D4" s="11">
        <v>1</v>
      </c>
      <c r="E4" s="18">
        <v>0</v>
      </c>
      <c r="F4" s="16">
        <f>D4*E4</f>
        <v>0</v>
      </c>
      <c r="G4" s="16">
        <f>F4*0.21</f>
        <v>0</v>
      </c>
      <c r="H4" s="16">
        <f>F4+G4</f>
        <v>0</v>
      </c>
    </row>
    <row r="5" spans="1:8" x14ac:dyDescent="0.25">
      <c r="A5" s="8" t="s">
        <v>14</v>
      </c>
      <c r="B5" s="7" t="s">
        <v>19</v>
      </c>
      <c r="C5" s="12"/>
      <c r="D5" s="12"/>
      <c r="E5" s="6"/>
      <c r="F5" s="6"/>
      <c r="G5" s="6"/>
      <c r="H5" s="6"/>
    </row>
    <row r="6" spans="1:8" customFormat="1" ht="14.4" x14ac:dyDescent="0.3">
      <c r="A6" s="9" t="s">
        <v>20</v>
      </c>
      <c r="B6" s="1" t="s">
        <v>15</v>
      </c>
      <c r="C6" s="11" t="s">
        <v>16</v>
      </c>
      <c r="D6" s="11">
        <v>48</v>
      </c>
      <c r="E6" s="18">
        <v>0</v>
      </c>
      <c r="F6" s="16">
        <f>D6*E6</f>
        <v>0</v>
      </c>
      <c r="G6" s="16">
        <f>F6*0.21</f>
        <v>0</v>
      </c>
      <c r="H6" s="16">
        <f>F6+G6</f>
        <v>0</v>
      </c>
    </row>
    <row r="7" spans="1:8" x14ac:dyDescent="0.25">
      <c r="A7" s="8" t="s">
        <v>21</v>
      </c>
      <c r="B7" s="7" t="s">
        <v>22</v>
      </c>
      <c r="C7" s="12"/>
      <c r="D7" s="12"/>
      <c r="E7" s="6"/>
      <c r="F7" s="6"/>
      <c r="G7" s="6"/>
      <c r="H7" s="6"/>
    </row>
    <row r="8" spans="1:8" customFormat="1" ht="14.4" x14ac:dyDescent="0.3">
      <c r="A8" s="9" t="s">
        <v>24</v>
      </c>
      <c r="B8" s="1" t="s">
        <v>23</v>
      </c>
      <c r="C8" s="11" t="s">
        <v>31</v>
      </c>
      <c r="D8" s="11">
        <v>20</v>
      </c>
      <c r="E8" s="18">
        <v>0</v>
      </c>
      <c r="F8" s="16">
        <f>D8*E8</f>
        <v>0</v>
      </c>
      <c r="G8" s="16">
        <f>F8*0.21</f>
        <v>0</v>
      </c>
      <c r="H8" s="16">
        <f>F8+G8</f>
        <v>0</v>
      </c>
    </row>
    <row r="9" spans="1:8" customFormat="1" ht="14.4" x14ac:dyDescent="0.3">
      <c r="A9" s="9" t="s">
        <v>25</v>
      </c>
      <c r="B9" s="1" t="s">
        <v>28</v>
      </c>
      <c r="C9" s="11" t="s">
        <v>31</v>
      </c>
      <c r="D9" s="11">
        <v>10</v>
      </c>
      <c r="E9" s="18">
        <v>0</v>
      </c>
      <c r="F9" s="16">
        <f>D9*E9</f>
        <v>0</v>
      </c>
      <c r="G9" s="16">
        <f>F9*0.21</f>
        <v>0</v>
      </c>
      <c r="H9" s="16">
        <f>F9+G9</f>
        <v>0</v>
      </c>
    </row>
    <row r="10" spans="1:8" customFormat="1" ht="14.4" x14ac:dyDescent="0.3">
      <c r="A10" s="9" t="s">
        <v>26</v>
      </c>
      <c r="B10" s="1" t="s">
        <v>29</v>
      </c>
      <c r="C10" s="11" t="s">
        <v>31</v>
      </c>
      <c r="D10" s="11">
        <v>10</v>
      </c>
      <c r="E10" s="18">
        <v>0</v>
      </c>
      <c r="F10" s="16">
        <f>D10*E10</f>
        <v>0</v>
      </c>
      <c r="G10" s="16">
        <f>F10*0.21</f>
        <v>0</v>
      </c>
      <c r="H10" s="16">
        <f>F10+G10</f>
        <v>0</v>
      </c>
    </row>
    <row r="11" spans="1:8" customFormat="1" ht="14.4" x14ac:dyDescent="0.3">
      <c r="A11" s="9" t="s">
        <v>27</v>
      </c>
      <c r="B11" s="1" t="s">
        <v>30</v>
      </c>
      <c r="C11" s="11" t="s">
        <v>31</v>
      </c>
      <c r="D11" s="11">
        <v>10</v>
      </c>
      <c r="E11" s="18">
        <v>0</v>
      </c>
      <c r="F11" s="16">
        <f>D11*E11</f>
        <v>0</v>
      </c>
      <c r="G11" s="16">
        <f>F11*0.21</f>
        <v>0</v>
      </c>
      <c r="H11" s="16">
        <f>F11+G11</f>
        <v>0</v>
      </c>
    </row>
    <row r="12" spans="1:8" ht="18.75" customHeight="1" x14ac:dyDescent="0.25">
      <c r="B12" s="13" t="s">
        <v>2</v>
      </c>
      <c r="C12" s="14"/>
      <c r="D12" s="14"/>
      <c r="E12" s="15"/>
      <c r="F12" s="17">
        <f>SUM(F4:F11)</f>
        <v>0</v>
      </c>
      <c r="G12" s="17">
        <f>SUM(G4:G11)</f>
        <v>0</v>
      </c>
      <c r="H12" s="17">
        <f>SUM(H4:H11)</f>
        <v>0</v>
      </c>
    </row>
    <row r="13" spans="1:8" x14ac:dyDescent="0.25">
      <c r="B13" s="5"/>
    </row>
    <row r="14" spans="1:8" ht="16.95" customHeight="1" x14ac:dyDescent="0.25">
      <c r="B14" s="20" t="s">
        <v>6</v>
      </c>
      <c r="C14" s="21"/>
      <c r="D14" s="21"/>
      <c r="E14" s="21"/>
      <c r="F14" s="21"/>
      <c r="G14" s="19"/>
      <c r="H14" s="19"/>
    </row>
    <row r="15" spans="1:8" ht="16.95" customHeight="1" x14ac:dyDescent="0.25">
      <c r="B15" s="20" t="s">
        <v>32</v>
      </c>
      <c r="C15" s="21"/>
      <c r="D15" s="21"/>
      <c r="E15" s="21"/>
      <c r="F15" s="21"/>
      <c r="G15" s="19"/>
      <c r="H15" s="19"/>
    </row>
    <row r="16" spans="1:8" x14ac:dyDescent="0.25">
      <c r="C16" s="10"/>
    </row>
  </sheetData>
  <mergeCells count="3">
    <mergeCell ref="B14:F14"/>
    <mergeCell ref="B15:F15"/>
    <mergeCell ref="A1:H1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Kaplice-GIS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cp:lastPrinted>2025-02-27T22:54:05Z</cp:lastPrinted>
  <dcterms:created xsi:type="dcterms:W3CDTF">2017-04-25T13:20:19Z</dcterms:created>
  <dcterms:modified xsi:type="dcterms:W3CDTF">2025-10-15T07:34:02Z</dcterms:modified>
</cp:coreProperties>
</file>